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doko\Documents\【企画】可処分時間\"/>
    </mc:Choice>
  </mc:AlternateContent>
  <xr:revisionPtr revIDLastSave="0" documentId="13_ncr:1_{0CD0F3F5-5E4E-4E27-86B5-315FDF3756BD}" xr6:coauthVersionLast="47" xr6:coauthVersionMax="47" xr10:uidLastSave="{00000000-0000-0000-0000-000000000000}"/>
  <bookViews>
    <workbookView xWindow="-120" yWindow="-120" windowWidth="20730" windowHeight="11160" tabRatio="820" activeTab="6" xr2:uid="{671E8BC6-DF74-4269-A48B-C9AE01C52098}"/>
  </bookViews>
  <sheets>
    <sheet name="ロールレタリング" sheetId="6" r:id="rId1"/>
    <sheet name="エンゲージメント速度" sheetId="3" r:id="rId2"/>
    <sheet name="SSCエクササイズ" sheetId="1" r:id="rId3"/>
    <sheet name="障害プランニング" sheetId="4" r:id="rId4"/>
    <sheet name="タイムログ" sheetId="9" r:id="rId5"/>
    <sheet name="タイムログ・アドバンス分析" sheetId="11" r:id="rId6"/>
    <sheet name="ネガティブ想起改善シート" sheetId="15" r:id="rId7"/>
  </sheets>
  <externalReferences>
    <externalReference r:id="rId8"/>
    <externalReference r:id="rId9"/>
  </externalReferences>
  <definedNames>
    <definedName name="_xlnm._FilterDatabase" localSheetId="2" hidden="1">SSCエクササイズ!$C$2:$C$10</definedName>
    <definedName name="DateVal">IFERROR('[1]タイムログ - タイムログ'!$F$2,"")</definedName>
    <definedName name="DayVal">'[1]タイムログ - タイムログ'!$C$16</definedName>
    <definedName name="EndTime">'[2]Time Intervals'!$C$8</definedName>
    <definedName name="LookUpDateAndTime">[2]!EventScheduler[DATE]&amp;[2]!EventScheduler[TIME]</definedName>
    <definedName name="MonthName">'[1]タイムログ - タイムログ'!$C$14</definedName>
    <definedName name="MonthNumber" localSheetId="5">IF(MonthName="",MONTH(TODAY()),MONTH(1&amp;LEFT(MonthName,3)))</definedName>
    <definedName name="MonthNumber" localSheetId="6">IF(MonthName="",MONTH(TODAY()),MONTH(1&amp;LEFT(MonthName,3)))</definedName>
    <definedName name="MonthNumber">IF(MonthName="",MONTH(TODAY()),MONTH(1&amp;LEFT(MonthName,3)))</definedName>
    <definedName name="ReportDay" localSheetId="5">IF(DayVal="",DAY(TODAY()),'[1]タイムログ - タイムログ'!$C$16)</definedName>
    <definedName name="ReportDay" localSheetId="6">IF(DayVal="",DAY(TODAY()),'[1]タイムログ - タイムログ'!$C$16)</definedName>
    <definedName name="ReportDay">IF(DayVal="",DAY(TODAY()),'[1]タイムログ - タイムログ'!$C$16)</definedName>
    <definedName name="ReportYear" localSheetId="5">IF(Year="",YEAR(TODAY()),Year)</definedName>
    <definedName name="ReportYear" localSheetId="6">IF(Year="",YEAR(TODAY()),Year)</definedName>
    <definedName name="ReportYear">IF(Year="",YEAR(TODAY()),Year)</definedName>
    <definedName name="schedule" localSheetId="5">IF(Year="",YEAR(TODAY()),Year)</definedName>
    <definedName name="schedule" localSheetId="6">IF(Year="",YEAR(TODAY()),Year)</definedName>
    <definedName name="schedule">IF(Year="",YEAR(TODAY()),Year)</definedName>
    <definedName name="ScheduleHighlight">'[2]Daily Schedule'!$B$26</definedName>
    <definedName name="Year">'[1]タイムログ - タイムログ'!$C$12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11" l="1"/>
  <c r="D3" i="11" s="1"/>
  <c r="B7" i="9"/>
  <c r="B11" i="9" s="1"/>
  <c r="B15" i="9" s="1"/>
  <c r="B19" i="9" s="1"/>
  <c r="B23" i="9" s="1"/>
  <c r="B27" i="9" s="1"/>
  <c r="B31" i="9" s="1"/>
  <c r="B35" i="9" s="1"/>
  <c r="D6" i="11" l="1"/>
  <c r="D13" i="11"/>
  <c r="D14" i="11"/>
  <c r="D9" i="11"/>
  <c r="D11" i="11"/>
  <c r="D7" i="11"/>
  <c r="D8" i="11"/>
  <c r="D4" i="11"/>
  <c r="D10" i="11"/>
  <c r="D12" i="11"/>
  <c r="D5" i="11"/>
  <c r="B39" i="9" l="1"/>
  <c r="B43" i="9" s="1"/>
  <c r="B47" i="9" s="1"/>
  <c r="B51" i="9" s="1"/>
  <c r="B55" i="9" s="1"/>
  <c r="B59" i="9" s="1"/>
  <c r="B63" i="9" s="1"/>
  <c r="B67" i="9" s="1"/>
  <c r="H11" i="1"/>
  <c r="G11" i="1"/>
  <c r="F11" i="1"/>
  <c r="E11" i="1"/>
  <c r="C3" i="1"/>
  <c r="C4" i="1"/>
  <c r="C6" i="1"/>
  <c r="C7" i="1"/>
  <c r="C5" i="1"/>
  <c r="C8" i="1"/>
  <c r="C9" i="1"/>
  <c r="C10" i="1"/>
</calcChain>
</file>

<file path=xl/sharedStrings.xml><?xml version="1.0" encoding="utf-8"?>
<sst xmlns="http://schemas.openxmlformats.org/spreadsheetml/2006/main" count="48" uniqueCount="45">
  <si>
    <t>SSCエクササイズ</t>
    <phoneticPr fontId="1"/>
  </si>
  <si>
    <t>タスク</t>
    <phoneticPr fontId="1"/>
  </si>
  <si>
    <t>合計</t>
    <rPh sb="0" eb="2">
      <t>ゴウケイ</t>
    </rPh>
    <phoneticPr fontId="1"/>
  </si>
  <si>
    <t>Ｑ１ 社会的価値</t>
    <phoneticPr fontId="1"/>
  </si>
  <si>
    <t>Ｑ２ 緊急性</t>
    <phoneticPr fontId="1"/>
  </si>
  <si>
    <t>Ｑ３ 個人的価値</t>
    <phoneticPr fontId="1"/>
  </si>
  <si>
    <t>Ｑ４ 移譲</t>
    <phoneticPr fontId="1"/>
  </si>
  <si>
    <t>分類</t>
    <rPh sb="0" eb="2">
      <t>ブンルイ</t>
    </rPh>
    <phoneticPr fontId="1"/>
  </si>
  <si>
    <t>タスク：内容を見直せば価値を高められるタスク</t>
    <phoneticPr fontId="1"/>
  </si>
  <si>
    <t>タスク：すぐに止めても目立った悪影響がないタスク</t>
    <phoneticPr fontId="1"/>
  </si>
  <si>
    <t>タスク：最小限の手間で他人に任せることができるタスク</t>
    <phoneticPr fontId="1"/>
  </si>
  <si>
    <t>委任</t>
    <rPh sb="0" eb="2">
      <t>イニン</t>
    </rPh>
    <phoneticPr fontId="1"/>
  </si>
  <si>
    <t>修正</t>
    <rPh sb="0" eb="2">
      <t>シュウセイ</t>
    </rPh>
    <phoneticPr fontId="1"/>
  </si>
  <si>
    <t>放棄</t>
    <rPh sb="0" eb="2">
      <t>ホウキ</t>
    </rPh>
    <phoneticPr fontId="1"/>
  </si>
  <si>
    <t>結果</t>
    <rPh sb="0" eb="2">
      <t>ケッカ</t>
    </rPh>
    <phoneticPr fontId="1"/>
  </si>
  <si>
    <t>エンゲージメント速度</t>
  </si>
  <si>
    <t>１　仕事に関していま差し迫っている、または気になっている最も重要な問題を３つ選ぶ</t>
    <phoneticPr fontId="1"/>
  </si>
  <si>
    <t>２　プライベートに関していまもっとも差し迫っている、または気になっている重要な問題を３つ選ぶ</t>
    <phoneticPr fontId="1"/>
  </si>
  <si>
    <t>障害プランニング</t>
    <rPh sb="0" eb="2">
      <t>ショウガイ</t>
    </rPh>
    <phoneticPr fontId="1"/>
  </si>
  <si>
    <t>→</t>
    <phoneticPr fontId="1"/>
  </si>
  <si>
    <t>対策</t>
    <rPh sb="0" eb="2">
      <t>タイサク</t>
    </rPh>
    <phoneticPr fontId="1"/>
  </si>
  <si>
    <t xml:space="preserve">障害 </t>
    <phoneticPr fontId="1"/>
  </si>
  <si>
    <t>ロールレタリング</t>
    <phoneticPr fontId="1"/>
  </si>
  <si>
    <t>C</t>
    <phoneticPr fontId="1"/>
  </si>
  <si>
    <t>B</t>
    <phoneticPr fontId="1"/>
  </si>
  <si>
    <t>評価</t>
    <rPh sb="0" eb="2">
      <t>ヒョウカ</t>
    </rPh>
    <phoneticPr fontId="12"/>
  </si>
  <si>
    <t>行動</t>
    <rPh sb="0" eb="2">
      <t>コウドウ</t>
    </rPh>
    <phoneticPr fontId="12"/>
  </si>
  <si>
    <t>時刻</t>
    <rPh sb="0" eb="2">
      <t>ジコク</t>
    </rPh>
    <phoneticPr fontId="12"/>
  </si>
  <si>
    <t>タイムログ</t>
    <phoneticPr fontId="1"/>
  </si>
  <si>
    <t>行動カテゴリー</t>
  </si>
  <si>
    <t>%</t>
  </si>
  <si>
    <t>使用時間（時）</t>
  </si>
  <si>
    <t>ネガティブ想起改善シート</t>
  </si>
  <si>
    <t>仕事・作業・やること</t>
  </si>
  <si>
    <t>内容の細分化</t>
  </si>
  <si>
    <t>予想される困難度</t>
  </si>
  <si>
    <t>予想される満足度</t>
  </si>
  <si>
    <t>実際の困難度</t>
  </si>
  <si>
    <t>実際の満足度</t>
  </si>
  <si>
    <r>
      <rPr>
        <b/>
        <sz val="10"/>
        <color theme="1"/>
        <rFont val="游ゴシック"/>
        <family val="3"/>
        <charset val="128"/>
        <scheme val="minor"/>
      </rPr>
      <t>ステップ②想定返信：</t>
    </r>
    <r>
      <rPr>
        <sz val="10"/>
        <color theme="1"/>
        <rFont val="游ゴシック"/>
        <family val="3"/>
        <charset val="128"/>
        <scheme val="minor"/>
      </rPr>
      <t>ステップ①で書いた手紙を読み返し、今度は「３年後の自分」になったつもりで、その自分からいまの自分への返事を書いてみます。その際には、「◯◯と考えてみたら？」「◯◯してみたら？」という具体的なアドバイスをふくめるように意識してください。</t>
    </r>
    <phoneticPr fontId="1"/>
  </si>
  <si>
    <r>
      <rPr>
        <b/>
        <sz val="10"/>
        <color theme="1"/>
        <rFont val="游ゴシック"/>
        <family val="3"/>
        <charset val="128"/>
        <scheme val="minor"/>
      </rPr>
      <t>ステップ①想定往信：</t>
    </r>
    <r>
      <rPr>
        <sz val="10"/>
        <color theme="1"/>
        <rFont val="游ゴシック"/>
        <family val="3"/>
        <charset val="128"/>
        <scheme val="minor"/>
      </rPr>
      <t>「３年後の自分」を思い浮かべ、その自分に「悩みを相談する」内容の手紙を書いてみましょう。その際には、「具体的な困りごとの内容」「いまの自分の考え方」がふくまれるように気をつけてください。</t>
    </r>
    <rPh sb="21" eb="22">
      <t>ウ</t>
    </rPh>
    <phoneticPr fontId="1"/>
  </si>
  <si>
    <t>A</t>
    <phoneticPr fontId="1"/>
  </si>
  <si>
    <t xml:space="preserve">タイムログ・アドバンス分析
</t>
    <phoneticPr fontId="1"/>
  </si>
  <si>
    <t>テスト</t>
    <phoneticPr fontId="1"/>
  </si>
  <si>
    <t>test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</si>
</sst>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/d;@"/>
    <numFmt numFmtId="177" formatCode="0.0%"/>
  </numFmts>
  <fonts count="23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.5"/>
      <color theme="1"/>
      <name val="游明朝"/>
      <family val="1"/>
      <charset val="128"/>
    </font>
    <font>
      <b/>
      <sz val="10.5"/>
      <color theme="1"/>
      <name val="Yu Gothic Medium"/>
      <family val="2"/>
      <charset val="128"/>
    </font>
    <font>
      <b/>
      <sz val="11"/>
      <color theme="1"/>
      <name val="Yu Gothic Medium"/>
      <family val="3"/>
      <charset val="128"/>
    </font>
    <font>
      <sz val="10.5"/>
      <color theme="1"/>
      <name val="Yu Gothic Medium"/>
      <family val="3"/>
      <charset val="128"/>
    </font>
    <font>
      <sz val="11"/>
      <color theme="1"/>
      <name val="Yu Gothic Medium"/>
      <family val="3"/>
      <charset val="128"/>
    </font>
    <font>
      <sz val="10.5"/>
      <color theme="1"/>
      <name val="游ゴシック"/>
      <family val="3"/>
      <charset val="128"/>
    </font>
    <font>
      <b/>
      <sz val="10.5"/>
      <color theme="1"/>
      <name val="游ゴシック"/>
      <family val="3"/>
      <charset val="128"/>
    </font>
    <font>
      <sz val="10"/>
      <color theme="1"/>
      <name val="Meiryo UI"/>
      <family val="2"/>
      <charset val="128"/>
    </font>
    <font>
      <sz val="10"/>
      <color theme="1"/>
      <name val="游ゴシック"/>
      <family val="3"/>
      <charset val="128"/>
    </font>
    <font>
      <sz val="6"/>
      <name val="Meiryo UI"/>
      <family val="2"/>
      <charset val="128"/>
    </font>
    <font>
      <sz val="10"/>
      <name val="游ゴシック"/>
      <family val="3"/>
      <charset val="128"/>
    </font>
    <font>
      <sz val="12"/>
      <color theme="1"/>
      <name val="游ゴシック"/>
      <family val="3"/>
      <charset val="128"/>
    </font>
    <font>
      <b/>
      <sz val="12"/>
      <color theme="1"/>
      <name val="游ゴシック"/>
      <family val="3"/>
      <charset val="128"/>
    </font>
    <font>
      <sz val="10"/>
      <color indexed="8"/>
      <name val="ヒラギノ角ゴ ProN W3"/>
      <family val="3"/>
      <charset val="128"/>
    </font>
    <font>
      <sz val="10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0"/>
      <color indexed="8"/>
      <name val="游ゴシック"/>
      <family val="3"/>
      <charset val="128"/>
      <scheme val="minor"/>
    </font>
    <font>
      <sz val="10"/>
      <color rgb="FF000000"/>
      <name val="游ゴシック"/>
      <family val="3"/>
      <charset val="128"/>
      <scheme val="minor"/>
    </font>
    <font>
      <b/>
      <sz val="12"/>
      <color indexed="8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auto="1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indexed="64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/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0" fillId="0" borderId="0">
      <alignment vertical="center"/>
    </xf>
    <xf numFmtId="0" fontId="16" fillId="0" borderId="0" applyNumberFormat="0" applyFill="0" applyBorder="0" applyProtection="0">
      <alignment vertical="top" wrapText="1"/>
    </xf>
  </cellStyleXfs>
  <cellXfs count="117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4" xfId="0" applyBorder="1">
      <alignment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horizontal="center" vertical="top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indent="1"/>
    </xf>
    <xf numFmtId="0" fontId="0" fillId="0" borderId="11" xfId="0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0" fillId="0" borderId="10" xfId="0" applyBorder="1" applyAlignment="1">
      <alignment horizontal="center" vertical="top"/>
    </xf>
    <xf numFmtId="0" fontId="3" fillId="0" borderId="0" xfId="0" applyFont="1" applyFill="1" applyAlignment="1">
      <alignment vertical="top"/>
    </xf>
    <xf numFmtId="0" fontId="0" fillId="0" borderId="0" xfId="0" applyFill="1">
      <alignment vertical="center"/>
    </xf>
    <xf numFmtId="0" fontId="0" fillId="0" borderId="8" xfId="0" applyBorder="1" applyAlignment="1">
      <alignment vertical="top" wrapText="1"/>
    </xf>
    <xf numFmtId="0" fontId="0" fillId="0" borderId="8" xfId="0" applyBorder="1">
      <alignment vertical="center"/>
    </xf>
    <xf numFmtId="0" fontId="0" fillId="0" borderId="11" xfId="0" applyBorder="1" applyAlignment="1">
      <alignment vertical="center" wrapText="1"/>
    </xf>
    <xf numFmtId="0" fontId="2" fillId="2" borderId="3" xfId="0" applyFont="1" applyFill="1" applyBorder="1">
      <alignment vertical="center"/>
    </xf>
    <xf numFmtId="0" fontId="4" fillId="2" borderId="1" xfId="0" applyFont="1" applyFill="1" applyBorder="1" applyAlignment="1">
      <alignment horizontal="justify" vertical="top"/>
    </xf>
    <xf numFmtId="0" fontId="5" fillId="2" borderId="2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justify" vertical="top"/>
    </xf>
    <xf numFmtId="0" fontId="7" fillId="0" borderId="0" xfId="0" applyFont="1" applyBorder="1" applyAlignment="1">
      <alignment horizontal="center" vertical="center"/>
    </xf>
    <xf numFmtId="0" fontId="7" fillId="0" borderId="9" xfId="0" applyFont="1" applyBorder="1">
      <alignment vertical="center"/>
    </xf>
    <xf numFmtId="0" fontId="7" fillId="0" borderId="10" xfId="0" applyFont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1" fillId="0" borderId="0" xfId="1" applyFont="1" applyAlignment="1">
      <alignment horizontal="centerContinuous" vertical="center"/>
    </xf>
    <xf numFmtId="0" fontId="14" fillId="0" borderId="0" xfId="1" applyFont="1" applyAlignment="1">
      <alignment horizontal="centerContinuous" vertical="center"/>
    </xf>
    <xf numFmtId="0" fontId="15" fillId="0" borderId="0" xfId="1" applyFont="1" applyAlignment="1">
      <alignment horizontal="centerContinuous" vertical="center"/>
    </xf>
    <xf numFmtId="0" fontId="16" fillId="0" borderId="0" xfId="2" applyNumberFormat="1">
      <alignment vertical="top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9" fillId="2" borderId="1" xfId="0" applyFont="1" applyFill="1" applyBorder="1" applyAlignment="1">
      <alignment horizontal="left" vertical="top"/>
    </xf>
    <xf numFmtId="0" fontId="9" fillId="2" borderId="2" xfId="0" applyFont="1" applyFill="1" applyBorder="1" applyAlignment="1">
      <alignment horizontal="left" vertical="top"/>
    </xf>
    <xf numFmtId="0" fontId="9" fillId="2" borderId="3" xfId="0" applyFont="1" applyFill="1" applyBorder="1" applyAlignment="1">
      <alignment horizontal="left" vertical="top"/>
    </xf>
    <xf numFmtId="0" fontId="8" fillId="0" borderId="7" xfId="0" applyFont="1" applyBorder="1" applyAlignment="1">
      <alignment horizontal="justify" vertical="center"/>
    </xf>
    <xf numFmtId="0" fontId="8" fillId="0" borderId="0" xfId="0" applyFont="1" applyBorder="1" applyAlignment="1">
      <alignment horizontal="justify" vertical="center"/>
    </xf>
    <xf numFmtId="0" fontId="8" fillId="0" borderId="8" xfId="0" applyFont="1" applyBorder="1" applyAlignment="1">
      <alignment horizontal="justify" vertical="center"/>
    </xf>
    <xf numFmtId="0" fontId="8" fillId="0" borderId="9" xfId="0" applyFont="1" applyBorder="1" applyAlignment="1">
      <alignment horizontal="justify" vertical="center"/>
    </xf>
    <xf numFmtId="0" fontId="8" fillId="0" borderId="10" xfId="0" applyFont="1" applyBorder="1" applyAlignment="1">
      <alignment horizontal="justify" vertical="center"/>
    </xf>
    <xf numFmtId="0" fontId="8" fillId="0" borderId="11" xfId="0" applyFont="1" applyBorder="1" applyAlignment="1">
      <alignment horizontal="justify" vertical="center"/>
    </xf>
    <xf numFmtId="0" fontId="0" fillId="0" borderId="0" xfId="0">
      <alignment vertical="center"/>
    </xf>
    <xf numFmtId="0" fontId="0" fillId="0" borderId="0" xfId="0" applyFill="1" applyAlignment="1">
      <alignment horizontal="left" vertical="center"/>
    </xf>
    <xf numFmtId="0" fontId="8" fillId="0" borderId="7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8" xfId="0" applyFont="1" applyBorder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11" fillId="0" borderId="17" xfId="1" applyFont="1" applyBorder="1" applyAlignment="1">
      <alignment horizontal="left" vertical="center"/>
    </xf>
    <xf numFmtId="0" fontId="11" fillId="0" borderId="16" xfId="1" applyFont="1" applyBorder="1" applyAlignment="1">
      <alignment horizontal="left" vertical="center"/>
    </xf>
    <xf numFmtId="0" fontId="11" fillId="0" borderId="15" xfId="1" applyFont="1" applyBorder="1" applyAlignment="1">
      <alignment horizontal="left" vertical="center"/>
    </xf>
    <xf numFmtId="0" fontId="11" fillId="0" borderId="14" xfId="1" applyFont="1" applyBorder="1" applyAlignment="1">
      <alignment horizontal="left" vertical="center"/>
    </xf>
    <xf numFmtId="0" fontId="11" fillId="0" borderId="13" xfId="1" applyFont="1" applyBorder="1" applyAlignment="1">
      <alignment horizontal="left" vertical="center"/>
    </xf>
    <xf numFmtId="0" fontId="11" fillId="0" borderId="12" xfId="1" applyFont="1" applyBorder="1" applyAlignment="1">
      <alignment horizontal="left" vertical="center"/>
    </xf>
    <xf numFmtId="0" fontId="11" fillId="0" borderId="20" xfId="1" applyFont="1" applyBorder="1" applyAlignment="1">
      <alignment horizontal="left" vertical="center"/>
    </xf>
    <xf numFmtId="0" fontId="11" fillId="0" borderId="19" xfId="1" applyFont="1" applyBorder="1" applyAlignment="1">
      <alignment horizontal="left" vertical="center"/>
    </xf>
    <xf numFmtId="0" fontId="11" fillId="0" borderId="18" xfId="1" applyFont="1" applyBorder="1" applyAlignment="1">
      <alignment horizontal="left" vertical="center"/>
    </xf>
    <xf numFmtId="0" fontId="0" fillId="0" borderId="22" xfId="0" applyBorder="1" applyAlignment="1">
      <alignment vertical="center" wrapText="1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17" fillId="2" borderId="21" xfId="0" applyFont="1" applyFill="1" applyBorder="1" applyAlignment="1">
      <alignment horizontal="left" vertical="top" wrapText="1"/>
    </xf>
    <xf numFmtId="0" fontId="17" fillId="2" borderId="22" xfId="0" applyFont="1" applyFill="1" applyBorder="1" applyAlignment="1">
      <alignment vertical="top" wrapText="1"/>
    </xf>
    <xf numFmtId="0" fontId="13" fillId="2" borderId="24" xfId="1" applyFont="1" applyFill="1" applyBorder="1" applyAlignment="1">
      <alignment horizontal="center" vertical="center"/>
    </xf>
    <xf numFmtId="176" fontId="13" fillId="2" borderId="25" xfId="1" applyNumberFormat="1" applyFont="1" applyFill="1" applyBorder="1" applyAlignment="1">
      <alignment horizontal="center" vertical="center"/>
    </xf>
    <xf numFmtId="176" fontId="13" fillId="2" borderId="26" xfId="1" applyNumberFormat="1" applyFont="1" applyFill="1" applyBorder="1" applyAlignment="1">
      <alignment horizontal="center" vertical="center"/>
    </xf>
    <xf numFmtId="176" fontId="13" fillId="2" borderId="27" xfId="1" applyNumberFormat="1" applyFont="1" applyFill="1" applyBorder="1" applyAlignment="1">
      <alignment horizontal="center" vertical="center"/>
    </xf>
    <xf numFmtId="176" fontId="13" fillId="2" borderId="28" xfId="1" applyNumberFormat="1" applyFont="1" applyFill="1" applyBorder="1" applyAlignment="1">
      <alignment horizontal="center" vertical="center"/>
    </xf>
    <xf numFmtId="20" fontId="11" fillId="0" borderId="29" xfId="1" applyNumberFormat="1" applyFont="1" applyBorder="1" applyAlignment="1">
      <alignment horizontal="center" vertical="center"/>
    </xf>
    <xf numFmtId="0" fontId="11" fillId="0" borderId="30" xfId="1" applyFont="1" applyBorder="1" applyAlignment="1">
      <alignment horizontal="left" vertical="center"/>
    </xf>
    <xf numFmtId="0" fontId="11" fillId="0" borderId="31" xfId="1" applyFont="1" applyBorder="1" applyAlignment="1">
      <alignment horizontal="left" vertical="center"/>
    </xf>
    <xf numFmtId="0" fontId="11" fillId="0" borderId="32" xfId="1" applyFont="1" applyBorder="1" applyAlignment="1">
      <alignment horizontal="left" vertical="center"/>
    </xf>
    <xf numFmtId="0" fontId="11" fillId="0" borderId="33" xfId="1" applyFont="1" applyBorder="1" applyAlignment="1">
      <alignment horizontal="center" vertical="center"/>
    </xf>
    <xf numFmtId="20" fontId="11" fillId="0" borderId="34" xfId="1" applyNumberFormat="1" applyFont="1" applyBorder="1" applyAlignment="1">
      <alignment horizontal="center" vertical="center"/>
    </xf>
    <xf numFmtId="20" fontId="11" fillId="0" borderId="35" xfId="1" applyNumberFormat="1" applyFont="1" applyBorder="1" applyAlignment="1">
      <alignment horizontal="center" vertical="center"/>
    </xf>
    <xf numFmtId="20" fontId="11" fillId="0" borderId="36" xfId="1" applyNumberFormat="1" applyFont="1" applyBorder="1" applyAlignment="1">
      <alignment horizontal="center" vertical="center"/>
    </xf>
    <xf numFmtId="20" fontId="11" fillId="0" borderId="37" xfId="1" applyNumberFormat="1" applyFont="1" applyBorder="1" applyAlignment="1">
      <alignment horizontal="center" vertical="center"/>
    </xf>
    <xf numFmtId="0" fontId="11" fillId="0" borderId="38" xfId="1" applyFont="1" applyBorder="1" applyAlignment="1">
      <alignment horizontal="center" vertical="center"/>
    </xf>
    <xf numFmtId="0" fontId="11" fillId="0" borderId="39" xfId="1" applyFont="1" applyBorder="1" applyAlignment="1">
      <alignment horizontal="center" vertical="center"/>
    </xf>
    <xf numFmtId="20" fontId="11" fillId="0" borderId="40" xfId="1" applyNumberFormat="1" applyFont="1" applyBorder="1" applyAlignment="1">
      <alignment horizontal="center" vertical="center"/>
    </xf>
    <xf numFmtId="0" fontId="11" fillId="0" borderId="41" xfId="1" applyFont="1" applyBorder="1" applyAlignment="1">
      <alignment horizontal="left" vertical="center"/>
    </xf>
    <xf numFmtId="0" fontId="11" fillId="0" borderId="42" xfId="1" applyFont="1" applyBorder="1" applyAlignment="1">
      <alignment horizontal="left" vertical="center"/>
    </xf>
    <xf numFmtId="0" fontId="11" fillId="0" borderId="43" xfId="1" applyFont="1" applyBorder="1" applyAlignment="1">
      <alignment horizontal="left" vertical="center"/>
    </xf>
    <xf numFmtId="0" fontId="11" fillId="0" borderId="44" xfId="1" applyFont="1" applyBorder="1" applyAlignment="1">
      <alignment horizontal="center" vertical="center"/>
    </xf>
    <xf numFmtId="0" fontId="21" fillId="0" borderId="0" xfId="2" applyFont="1" applyAlignment="1">
      <alignment horizontal="center" vertical="center"/>
    </xf>
    <xf numFmtId="0" fontId="22" fillId="0" borderId="45" xfId="2" applyNumberFormat="1" applyFont="1" applyBorder="1" applyAlignment="1">
      <alignment horizontal="left" vertical="center" wrapText="1"/>
    </xf>
    <xf numFmtId="0" fontId="22" fillId="0" borderId="45" xfId="2" applyFont="1" applyBorder="1" applyAlignment="1">
      <alignment horizontal="left" vertical="center" wrapText="1"/>
    </xf>
    <xf numFmtId="49" fontId="22" fillId="0" borderId="9" xfId="2" applyNumberFormat="1" applyFont="1" applyFill="1" applyBorder="1" applyAlignment="1">
      <alignment horizontal="left" vertical="center" wrapText="1"/>
    </xf>
    <xf numFmtId="49" fontId="22" fillId="3" borderId="46" xfId="2" applyNumberFormat="1" applyFont="1" applyFill="1" applyBorder="1" applyAlignment="1">
      <alignment horizontal="left" vertical="center" wrapText="1"/>
    </xf>
    <xf numFmtId="49" fontId="22" fillId="3" borderId="47" xfId="2" applyNumberFormat="1" applyFont="1" applyFill="1" applyBorder="1" applyAlignment="1">
      <alignment horizontal="left" vertical="center" wrapText="1"/>
    </xf>
    <xf numFmtId="49" fontId="22" fillId="3" borderId="48" xfId="2" applyNumberFormat="1" applyFont="1" applyFill="1" applyBorder="1" applyAlignment="1">
      <alignment horizontal="left" vertical="center" wrapText="1"/>
    </xf>
    <xf numFmtId="49" fontId="22" fillId="0" borderId="49" xfId="2" applyNumberFormat="1" applyFont="1" applyFill="1" applyBorder="1" applyAlignment="1">
      <alignment horizontal="left" vertical="center" wrapText="1"/>
    </xf>
    <xf numFmtId="177" fontId="22" fillId="0" borderId="50" xfId="2" applyNumberFormat="1" applyFont="1" applyBorder="1" applyAlignment="1">
      <alignment horizontal="left" vertical="center" wrapText="1"/>
    </xf>
    <xf numFmtId="0" fontId="22" fillId="0" borderId="49" xfId="2" applyFont="1" applyFill="1" applyBorder="1" applyAlignment="1">
      <alignment horizontal="left" vertical="center" wrapText="1"/>
    </xf>
    <xf numFmtId="9" fontId="22" fillId="0" borderId="50" xfId="2" applyNumberFormat="1" applyFont="1" applyBorder="1" applyAlignment="1">
      <alignment horizontal="left" vertical="center" wrapText="1"/>
    </xf>
    <xf numFmtId="0" fontId="22" fillId="0" borderId="50" xfId="2" applyFont="1" applyBorder="1" applyAlignment="1">
      <alignment horizontal="left" vertical="center" wrapText="1"/>
    </xf>
    <xf numFmtId="0" fontId="22" fillId="0" borderId="51" xfId="2" applyNumberFormat="1" applyFont="1" applyBorder="1" applyAlignment="1">
      <alignment horizontal="left" vertical="center" wrapText="1"/>
    </xf>
    <xf numFmtId="0" fontId="22" fillId="0" borderId="52" xfId="2" applyFont="1" applyBorder="1" applyAlignment="1">
      <alignment horizontal="left" vertical="center" wrapText="1"/>
    </xf>
    <xf numFmtId="0" fontId="21" fillId="0" borderId="10" xfId="2" applyFont="1" applyBorder="1" applyAlignment="1">
      <alignment horizontal="center" vertical="top"/>
    </xf>
    <xf numFmtId="0" fontId="19" fillId="0" borderId="45" xfId="2" applyFont="1" applyBorder="1">
      <alignment vertical="top" wrapText="1"/>
    </xf>
    <xf numFmtId="0" fontId="20" fillId="0" borderId="45" xfId="2" applyFont="1" applyBorder="1">
      <alignment vertical="top" wrapText="1"/>
    </xf>
    <xf numFmtId="49" fontId="19" fillId="3" borderId="46" xfId="2" applyNumberFormat="1" applyFont="1" applyFill="1" applyBorder="1" applyAlignment="1">
      <alignment horizontal="center" vertical="top" wrapText="1"/>
    </xf>
    <xf numFmtId="49" fontId="19" fillId="3" borderId="47" xfId="2" applyNumberFormat="1" applyFont="1" applyFill="1" applyBorder="1" applyAlignment="1">
      <alignment horizontal="center" vertical="top" wrapText="1"/>
    </xf>
    <xf numFmtId="49" fontId="19" fillId="3" borderId="48" xfId="2" applyNumberFormat="1" applyFont="1" applyFill="1" applyBorder="1" applyAlignment="1">
      <alignment horizontal="center" vertical="top" wrapText="1"/>
    </xf>
    <xf numFmtId="0" fontId="19" fillId="0" borderId="49" xfId="2" applyFont="1" applyFill="1" applyBorder="1">
      <alignment vertical="top" wrapText="1"/>
    </xf>
    <xf numFmtId="0" fontId="19" fillId="0" borderId="50" xfId="2" applyFont="1" applyBorder="1">
      <alignment vertical="top" wrapText="1"/>
    </xf>
  </cellXfs>
  <cellStyles count="3">
    <cellStyle name="標準" xfId="0" builtinId="0"/>
    <cellStyle name="標準 2" xfId="1" xr:uid="{3B46CCAA-2F43-42A5-8802-477042672F03}"/>
    <cellStyle name="標準 3" xfId="2" xr:uid="{5BB50348-B63B-4D8A-BFFF-8CA7ED2A859A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6F1FE"/>
      <color rgb="FFFFDD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doko/Downloads/time-worksheet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aily%20work%20schedule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タイムログ - タイムログ"/>
      <sheetName val="タイムログ・アドバンス分析 - タイムログ・アドバンス分析"/>
      <sheetName val="タイムログ・アドバンス分析 - タイムログ・アドバンス分析-記"/>
      <sheetName val="ネガティブ想起改善シート - ネガティブ想起改善シート"/>
    </sheetNames>
    <sheetDataSet>
      <sheetData sheetId="0">
        <row r="2">
          <cell r="F2" t="str">
            <v>効果</v>
          </cell>
        </row>
        <row r="12">
          <cell r="C12" t="str">
            <v>B</v>
          </cell>
        </row>
        <row r="14">
          <cell r="C14" t="str">
            <v>B</v>
          </cell>
        </row>
        <row r="16">
          <cell r="C16" t="str">
            <v>B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 Schedule"/>
      <sheetName val="Event Scheduler"/>
      <sheetName val="Time Intervals"/>
      <sheetName val="Daily work schedule1"/>
    </sheetNames>
    <sheetDataSet>
      <sheetData sheetId="0">
        <row r="26">
          <cell r="B26" t="str">
            <v>Break</v>
          </cell>
        </row>
      </sheetData>
      <sheetData sheetId="1"/>
      <sheetData sheetId="2">
        <row r="8">
          <cell r="C8">
            <v>0.875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CE071D-E513-499C-AA2B-0DA690728B8C}">
  <dimension ref="A1:B7"/>
  <sheetViews>
    <sheetView workbookViewId="0">
      <selection activeCell="B6" sqref="B6"/>
    </sheetView>
  </sheetViews>
  <sheetFormatPr defaultRowHeight="18.75"/>
  <cols>
    <col min="1" max="1" width="1.625" style="35" customWidth="1"/>
    <col min="2" max="2" width="108" customWidth="1"/>
  </cols>
  <sheetData>
    <row r="1" spans="2:2" ht="19.5" thickBot="1">
      <c r="B1" s="1" t="s">
        <v>22</v>
      </c>
    </row>
    <row r="2" spans="2:2" ht="33">
      <c r="B2" s="72" t="s">
        <v>40</v>
      </c>
    </row>
    <row r="3" spans="2:2">
      <c r="B3" s="69"/>
    </row>
    <row r="4" spans="2:2">
      <c r="B4" s="70"/>
    </row>
    <row r="5" spans="2:2" ht="33">
      <c r="B5" s="73" t="s">
        <v>39</v>
      </c>
    </row>
    <row r="6" spans="2:2">
      <c r="B6" s="69"/>
    </row>
    <row r="7" spans="2:2" ht="19.5" thickBot="1">
      <c r="B7" s="71"/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FD45F-57DA-45B2-90D8-9457B60AE71C}">
  <dimension ref="A1:M9"/>
  <sheetViews>
    <sheetView workbookViewId="0">
      <selection activeCell="B5" sqref="B5:E5"/>
    </sheetView>
  </sheetViews>
  <sheetFormatPr defaultRowHeight="18.75"/>
  <cols>
    <col min="1" max="1" width="1.625" style="35" customWidth="1"/>
    <col min="2" max="2" width="55.875" customWidth="1"/>
    <col min="5" max="5" width="10.75" customWidth="1"/>
    <col min="13" max="13" width="17.25" customWidth="1"/>
  </cols>
  <sheetData>
    <row r="1" spans="2:13" ht="19.5" thickBot="1">
      <c r="B1" s="1" t="s">
        <v>15</v>
      </c>
      <c r="G1" s="1"/>
    </row>
    <row r="2" spans="2:13" ht="19.5" thickBot="1">
      <c r="B2" s="45" t="s">
        <v>16</v>
      </c>
      <c r="C2" s="46"/>
      <c r="D2" s="46"/>
      <c r="E2" s="47"/>
      <c r="F2" s="15"/>
      <c r="G2" s="15"/>
      <c r="H2" s="15"/>
      <c r="I2" s="15"/>
      <c r="J2" s="15"/>
      <c r="K2" s="15"/>
    </row>
    <row r="3" spans="2:13">
      <c r="B3" s="48"/>
      <c r="C3" s="49"/>
      <c r="D3" s="49"/>
      <c r="E3" s="50"/>
      <c r="G3" s="54"/>
      <c r="H3" s="54"/>
      <c r="I3" s="54"/>
      <c r="J3" s="54"/>
      <c r="K3" s="54"/>
      <c r="L3" s="54"/>
      <c r="M3" s="54"/>
    </row>
    <row r="4" spans="2:13">
      <c r="B4" s="48"/>
      <c r="C4" s="49"/>
      <c r="D4" s="49"/>
      <c r="E4" s="50"/>
      <c r="G4" s="54"/>
      <c r="H4" s="54"/>
      <c r="I4" s="54"/>
      <c r="J4" s="54"/>
      <c r="K4" s="54"/>
      <c r="L4" s="54"/>
      <c r="M4" s="54"/>
    </row>
    <row r="5" spans="2:13" ht="19.5" thickBot="1">
      <c r="B5" s="48"/>
      <c r="C5" s="49"/>
      <c r="D5" s="49"/>
      <c r="E5" s="50"/>
      <c r="G5" s="54"/>
      <c r="H5" s="54"/>
      <c r="I5" s="54"/>
      <c r="J5" s="54"/>
      <c r="K5" s="54"/>
      <c r="L5" s="54"/>
      <c r="M5" s="54"/>
    </row>
    <row r="6" spans="2:13" ht="19.5" thickBot="1">
      <c r="B6" s="45" t="s">
        <v>17</v>
      </c>
      <c r="C6" s="46"/>
      <c r="D6" s="46"/>
      <c r="E6" s="47"/>
      <c r="F6" s="15"/>
      <c r="G6" s="15"/>
      <c r="H6" s="15"/>
      <c r="I6" s="15"/>
      <c r="J6" s="15"/>
      <c r="K6" s="15"/>
    </row>
    <row r="7" spans="2:13">
      <c r="B7" s="56"/>
      <c r="C7" s="57"/>
      <c r="D7" s="57"/>
      <c r="E7" s="58"/>
      <c r="F7" s="16"/>
      <c r="G7" s="55"/>
      <c r="H7" s="55"/>
      <c r="I7" s="55"/>
      <c r="J7" s="55"/>
      <c r="K7" s="55"/>
      <c r="L7" s="55"/>
      <c r="M7" s="55"/>
    </row>
    <row r="8" spans="2:13">
      <c r="B8" s="56"/>
      <c r="C8" s="57"/>
      <c r="D8" s="57"/>
      <c r="E8" s="58"/>
      <c r="G8" s="55"/>
      <c r="H8" s="55"/>
      <c r="I8" s="55"/>
      <c r="J8" s="55"/>
      <c r="K8" s="55"/>
      <c r="L8" s="55"/>
      <c r="M8" s="55"/>
    </row>
    <row r="9" spans="2:13" ht="19.5" thickBot="1">
      <c r="B9" s="51"/>
      <c r="C9" s="52"/>
      <c r="D9" s="52"/>
      <c r="E9" s="53"/>
      <c r="G9" s="55"/>
      <c r="H9" s="55"/>
      <c r="I9" s="55"/>
      <c r="J9" s="55"/>
      <c r="K9" s="55"/>
      <c r="L9" s="55"/>
      <c r="M9" s="55"/>
    </row>
  </sheetData>
  <mergeCells count="14">
    <mergeCell ref="B9:E9"/>
    <mergeCell ref="G3:M3"/>
    <mergeCell ref="G4:M4"/>
    <mergeCell ref="G5:M5"/>
    <mergeCell ref="G7:M7"/>
    <mergeCell ref="G8:M8"/>
    <mergeCell ref="G9:M9"/>
    <mergeCell ref="B7:E7"/>
    <mergeCell ref="B8:E8"/>
    <mergeCell ref="B2:E2"/>
    <mergeCell ref="B6:E6"/>
    <mergeCell ref="B3:E3"/>
    <mergeCell ref="B4:E4"/>
    <mergeCell ref="B5:E5"/>
  </mergeCells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38044-B32F-4653-AE96-2B786A07E7BD}">
  <dimension ref="A1:O11"/>
  <sheetViews>
    <sheetView zoomScaleNormal="100" workbookViewId="0">
      <selection activeCell="G14" sqref="G14"/>
    </sheetView>
  </sheetViews>
  <sheetFormatPr defaultRowHeight="18.75"/>
  <cols>
    <col min="1" max="1" width="1.625" style="35" customWidth="1"/>
    <col min="3" max="3" width="8.75" style="2"/>
    <col min="4" max="4" width="35.25" customWidth="1"/>
    <col min="5" max="5" width="15" customWidth="1"/>
    <col min="6" max="6" width="15.625" customWidth="1"/>
    <col min="7" max="7" width="15.75" customWidth="1"/>
    <col min="8" max="8" width="14.75" customWidth="1"/>
    <col min="10" max="10" width="4.75" customWidth="1"/>
    <col min="14" max="14" width="9" customWidth="1"/>
    <col min="15" max="15" width="14.375" customWidth="1"/>
  </cols>
  <sheetData>
    <row r="1" spans="2:15" ht="19.5" thickBot="1">
      <c r="B1" s="1" t="s">
        <v>0</v>
      </c>
      <c r="C1"/>
    </row>
    <row r="2" spans="2:15" ht="19.5" thickBot="1">
      <c r="B2" s="32" t="s">
        <v>14</v>
      </c>
      <c r="C2" s="33" t="s">
        <v>2</v>
      </c>
      <c r="D2" s="13" t="s">
        <v>1</v>
      </c>
      <c r="E2" s="33" t="s">
        <v>3</v>
      </c>
      <c r="F2" s="33" t="s">
        <v>4</v>
      </c>
      <c r="G2" s="33" t="s">
        <v>5</v>
      </c>
      <c r="H2" s="34" t="s">
        <v>6</v>
      </c>
      <c r="J2" s="36" t="s">
        <v>7</v>
      </c>
      <c r="K2" s="37"/>
      <c r="L2" s="37"/>
      <c r="M2" s="37"/>
      <c r="N2" s="37"/>
      <c r="O2" s="38"/>
    </row>
    <row r="3" spans="2:15">
      <c r="B3" s="4"/>
      <c r="C3" s="6">
        <f t="shared" ref="C3:C9" si="0">SUM(E3:H3)</f>
        <v>0</v>
      </c>
      <c r="D3" s="7"/>
      <c r="E3" s="6"/>
      <c r="F3" s="6"/>
      <c r="G3" s="6"/>
      <c r="H3" s="9"/>
      <c r="J3" s="3" t="s">
        <v>13</v>
      </c>
      <c r="K3" s="39" t="s">
        <v>9</v>
      </c>
      <c r="L3" s="39"/>
      <c r="M3" s="39"/>
      <c r="N3" s="39"/>
      <c r="O3" s="40"/>
    </row>
    <row r="4" spans="2:15">
      <c r="B4" s="4"/>
      <c r="C4" s="6">
        <f t="shared" si="0"/>
        <v>0</v>
      </c>
      <c r="D4" s="7"/>
      <c r="E4" s="6"/>
      <c r="F4" s="6"/>
      <c r="G4" s="6"/>
      <c r="H4" s="9"/>
      <c r="J4" s="4" t="s">
        <v>11</v>
      </c>
      <c r="K4" s="41" t="s">
        <v>10</v>
      </c>
      <c r="L4" s="41"/>
      <c r="M4" s="41"/>
      <c r="N4" s="41"/>
      <c r="O4" s="42"/>
    </row>
    <row r="5" spans="2:15" ht="19.5" thickBot="1">
      <c r="B5" s="4"/>
      <c r="C5" s="6">
        <f t="shared" si="0"/>
        <v>0</v>
      </c>
      <c r="D5" s="7"/>
      <c r="E5" s="6"/>
      <c r="F5" s="6"/>
      <c r="G5" s="8"/>
      <c r="H5" s="9"/>
      <c r="J5" s="5" t="s">
        <v>12</v>
      </c>
      <c r="K5" s="43" t="s">
        <v>8</v>
      </c>
      <c r="L5" s="43"/>
      <c r="M5" s="43"/>
      <c r="N5" s="43"/>
      <c r="O5" s="44"/>
    </row>
    <row r="6" spans="2:15">
      <c r="B6" s="4"/>
      <c r="C6" s="6">
        <f t="shared" si="0"/>
        <v>0</v>
      </c>
      <c r="D6" s="7"/>
      <c r="E6" s="6"/>
      <c r="F6" s="6"/>
      <c r="G6" s="8"/>
      <c r="H6" s="9"/>
    </row>
    <row r="7" spans="2:15">
      <c r="B7" s="4"/>
      <c r="C7" s="6">
        <f t="shared" si="0"/>
        <v>0</v>
      </c>
      <c r="D7" s="7"/>
      <c r="E7" s="6"/>
      <c r="F7" s="6"/>
      <c r="G7" s="8"/>
      <c r="H7" s="9"/>
    </row>
    <row r="8" spans="2:15">
      <c r="B8" s="4"/>
      <c r="C8" s="6">
        <f t="shared" si="0"/>
        <v>0</v>
      </c>
      <c r="D8" s="7"/>
      <c r="E8" s="6"/>
      <c r="F8" s="6"/>
      <c r="G8" s="8"/>
      <c r="H8" s="9"/>
    </row>
    <row r="9" spans="2:15">
      <c r="B9" s="4"/>
      <c r="C9" s="6">
        <f t="shared" si="0"/>
        <v>0</v>
      </c>
      <c r="D9" s="7"/>
      <c r="E9" s="6"/>
      <c r="F9" s="6"/>
      <c r="G9" s="8"/>
      <c r="H9" s="9"/>
    </row>
    <row r="10" spans="2:15" ht="19.5" thickBot="1">
      <c r="B10" s="5"/>
      <c r="C10" s="10">
        <f>SUM(E10:H10)</f>
        <v>0</v>
      </c>
      <c r="D10" s="11"/>
      <c r="E10" s="10"/>
      <c r="F10" s="10"/>
      <c r="G10" s="14"/>
      <c r="H10" s="12"/>
    </row>
    <row r="11" spans="2:15">
      <c r="E11">
        <f>SUM(E3:E10)</f>
        <v>0</v>
      </c>
      <c r="F11">
        <f>SUM(F3:F10)</f>
        <v>0</v>
      </c>
      <c r="G11">
        <f>SUM(G3:G10)</f>
        <v>0</v>
      </c>
      <c r="H11">
        <f>SUM(H3:H10)</f>
        <v>0</v>
      </c>
    </row>
  </sheetData>
  <autoFilter ref="C2:C10" xr:uid="{00538044-B32F-4653-AE96-2B786A07E7BD}">
    <sortState xmlns:xlrd2="http://schemas.microsoft.com/office/spreadsheetml/2017/richdata2" ref="B4:H11">
      <sortCondition descending="1" ref="C2:C10"/>
    </sortState>
  </autoFilter>
  <sortState xmlns:xlrd2="http://schemas.microsoft.com/office/spreadsheetml/2017/richdata2" ref="B3:H10">
    <sortCondition descending="1" ref="C3:C10"/>
  </sortState>
  <mergeCells count="4">
    <mergeCell ref="J2:O2"/>
    <mergeCell ref="K3:O3"/>
    <mergeCell ref="K4:O4"/>
    <mergeCell ref="K5:O5"/>
  </mergeCells>
  <phoneticPr fontId="1"/>
  <conditionalFormatting sqref="C3:C10">
    <cfRule type="cellIs" dxfId="0" priority="2" operator="lessThan">
      <formula>10</formula>
    </cfRule>
  </conditionalFormatting>
  <dataValidations count="1">
    <dataValidation type="list" allowBlank="1" showInputMessage="1" showErrorMessage="1" sqref="B2:B1048576" xr:uid="{C26C6CA8-7062-46E4-9493-5507A67A43E8}">
      <formula1>$J$3:$J$5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B6C26E-D133-44C7-BDF3-DE9CA0093B58}">
  <dimension ref="A1:D5"/>
  <sheetViews>
    <sheetView workbookViewId="0">
      <selection activeCell="B2" sqref="B2"/>
    </sheetView>
  </sheetViews>
  <sheetFormatPr defaultRowHeight="18.75"/>
  <cols>
    <col min="1" max="1" width="1.625" style="35" customWidth="1"/>
    <col min="2" max="2" width="37.875" customWidth="1"/>
    <col min="4" max="4" width="49.75" customWidth="1"/>
  </cols>
  <sheetData>
    <row r="1" spans="2:4" ht="19.5" thickBot="1">
      <c r="B1" s="59" t="s">
        <v>18</v>
      </c>
      <c r="C1" s="59"/>
    </row>
    <row r="2" spans="2:4" ht="19.5" thickBot="1">
      <c r="B2" s="21" t="s">
        <v>21</v>
      </c>
      <c r="C2" s="22" t="s">
        <v>19</v>
      </c>
      <c r="D2" s="20" t="s">
        <v>20</v>
      </c>
    </row>
    <row r="3" spans="2:4">
      <c r="B3" s="23"/>
      <c r="C3" s="24" t="s">
        <v>19</v>
      </c>
      <c r="D3" s="17"/>
    </row>
    <row r="4" spans="2:4">
      <c r="B4" s="23"/>
      <c r="C4" s="24" t="s">
        <v>19</v>
      </c>
      <c r="D4" s="18"/>
    </row>
    <row r="5" spans="2:4" ht="19.5" thickBot="1">
      <c r="B5" s="25"/>
      <c r="C5" s="26" t="s">
        <v>19</v>
      </c>
      <c r="D5" s="19"/>
    </row>
  </sheetData>
  <mergeCells count="1">
    <mergeCell ref="B1:C1"/>
  </mergeCells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184B6-A607-46F9-8003-135A3BB11766}">
  <dimension ref="B1:H70"/>
  <sheetViews>
    <sheetView showGridLines="0" zoomScaleNormal="100" zoomScaleSheetLayoutView="100" workbookViewId="0">
      <selection activeCell="D1" sqref="D1"/>
    </sheetView>
  </sheetViews>
  <sheetFormatPr defaultColWidth="12.375" defaultRowHeight="18.75" customHeight="1"/>
  <cols>
    <col min="1" max="1" width="1.625" style="27" customWidth="1"/>
    <col min="2" max="2" width="13.125" style="27" customWidth="1"/>
    <col min="3" max="16384" width="12.375" style="27"/>
  </cols>
  <sheetData>
    <row r="1" spans="2:8" ht="21.6" customHeight="1" thickBot="1">
      <c r="B1" s="30" t="s">
        <v>28</v>
      </c>
      <c r="C1" s="28"/>
      <c r="D1" s="28"/>
      <c r="E1" s="29"/>
      <c r="F1" s="28"/>
      <c r="G1" s="28"/>
      <c r="H1" s="28"/>
    </row>
    <row r="2" spans="2:8" ht="16.5" customHeight="1">
      <c r="B2" s="74" t="s">
        <v>27</v>
      </c>
      <c r="C2" s="75" t="s">
        <v>26</v>
      </c>
      <c r="D2" s="76"/>
      <c r="E2" s="76"/>
      <c r="F2" s="76"/>
      <c r="G2" s="77"/>
      <c r="H2" s="78" t="s">
        <v>25</v>
      </c>
    </row>
    <row r="3" spans="2:8" ht="16.5" customHeight="1">
      <c r="B3" s="79">
        <v>0.33333333333333331</v>
      </c>
      <c r="C3" s="80"/>
      <c r="D3" s="81"/>
      <c r="E3" s="81"/>
      <c r="F3" s="81"/>
      <c r="G3" s="82"/>
      <c r="H3" s="83" t="s">
        <v>41</v>
      </c>
    </row>
    <row r="4" spans="2:8" ht="16.5" customHeight="1">
      <c r="B4" s="84"/>
      <c r="C4" s="60"/>
      <c r="D4" s="61"/>
      <c r="E4" s="61"/>
      <c r="F4" s="61"/>
      <c r="G4" s="62"/>
      <c r="H4" s="83" t="s">
        <v>24</v>
      </c>
    </row>
    <row r="5" spans="2:8" ht="16.5" customHeight="1">
      <c r="B5" s="84"/>
      <c r="C5" s="60"/>
      <c r="D5" s="61"/>
      <c r="E5" s="61"/>
      <c r="F5" s="61"/>
      <c r="G5" s="62"/>
      <c r="H5" s="83" t="s">
        <v>23</v>
      </c>
    </row>
    <row r="6" spans="2:8" ht="16.5" customHeight="1">
      <c r="B6" s="85"/>
      <c r="C6" s="63"/>
      <c r="D6" s="64"/>
      <c r="E6" s="64"/>
      <c r="F6" s="64"/>
      <c r="G6" s="65"/>
      <c r="H6" s="83"/>
    </row>
    <row r="7" spans="2:8" ht="16.5" customHeight="1">
      <c r="B7" s="86">
        <f>B3+TIME(0,60,0)</f>
        <v>0.375</v>
      </c>
      <c r="C7" s="80"/>
      <c r="D7" s="81"/>
      <c r="E7" s="81"/>
      <c r="F7" s="81"/>
      <c r="G7" s="82"/>
      <c r="H7" s="83"/>
    </row>
    <row r="8" spans="2:8" ht="16.5" customHeight="1">
      <c r="B8" s="84"/>
      <c r="C8" s="60"/>
      <c r="D8" s="61"/>
      <c r="E8" s="61"/>
      <c r="F8" s="61"/>
      <c r="G8" s="62"/>
      <c r="H8" s="83"/>
    </row>
    <row r="9" spans="2:8" ht="16.5" customHeight="1">
      <c r="B9" s="84"/>
      <c r="C9" s="60"/>
      <c r="D9" s="61"/>
      <c r="E9" s="61"/>
      <c r="F9" s="61"/>
      <c r="G9" s="62"/>
      <c r="H9" s="83"/>
    </row>
    <row r="10" spans="2:8" ht="16.5" customHeight="1">
      <c r="B10" s="87"/>
      <c r="C10" s="63"/>
      <c r="D10" s="64"/>
      <c r="E10" s="64"/>
      <c r="F10" s="64"/>
      <c r="G10" s="65"/>
      <c r="H10" s="83"/>
    </row>
    <row r="11" spans="2:8" ht="16.5" customHeight="1">
      <c r="B11" s="79">
        <f>B7+TIME(0,60,0)</f>
        <v>0.41666666666666669</v>
      </c>
      <c r="C11" s="80"/>
      <c r="D11" s="81"/>
      <c r="E11" s="81"/>
      <c r="F11" s="81"/>
      <c r="G11" s="82"/>
      <c r="H11" s="83"/>
    </row>
    <row r="12" spans="2:8" ht="16.5" customHeight="1">
      <c r="B12" s="84"/>
      <c r="C12" s="60"/>
      <c r="D12" s="61"/>
      <c r="E12" s="61"/>
      <c r="F12" s="61"/>
      <c r="G12" s="62"/>
      <c r="H12" s="83"/>
    </row>
    <row r="13" spans="2:8" ht="16.5" customHeight="1">
      <c r="B13" s="84"/>
      <c r="C13" s="60"/>
      <c r="D13" s="61"/>
      <c r="E13" s="61"/>
      <c r="F13" s="61"/>
      <c r="G13" s="62"/>
      <c r="H13" s="83"/>
    </row>
    <row r="14" spans="2:8" ht="16.5" customHeight="1">
      <c r="B14" s="85"/>
      <c r="C14" s="63"/>
      <c r="D14" s="64"/>
      <c r="E14" s="64"/>
      <c r="F14" s="64"/>
      <c r="G14" s="65"/>
      <c r="H14" s="83"/>
    </row>
    <row r="15" spans="2:8" ht="16.5" customHeight="1">
      <c r="B15" s="86">
        <f>B11+TIME(0,60,0)</f>
        <v>0.45833333333333337</v>
      </c>
      <c r="C15" s="66"/>
      <c r="D15" s="67"/>
      <c r="E15" s="67"/>
      <c r="F15" s="67"/>
      <c r="G15" s="68"/>
      <c r="H15" s="83"/>
    </row>
    <row r="16" spans="2:8" ht="16.5" customHeight="1">
      <c r="B16" s="84"/>
      <c r="C16" s="80"/>
      <c r="D16" s="81"/>
      <c r="E16" s="81"/>
      <c r="F16" s="81"/>
      <c r="G16" s="82"/>
      <c r="H16" s="83"/>
    </row>
    <row r="17" spans="2:8" ht="16.5" customHeight="1">
      <c r="B17" s="84"/>
      <c r="C17" s="60"/>
      <c r="D17" s="61"/>
      <c r="E17" s="61"/>
      <c r="F17" s="61"/>
      <c r="G17" s="62"/>
      <c r="H17" s="83"/>
    </row>
    <row r="18" spans="2:8" ht="16.5" customHeight="1">
      <c r="B18" s="87"/>
      <c r="C18" s="63"/>
      <c r="D18" s="64"/>
      <c r="E18" s="64"/>
      <c r="F18" s="64"/>
      <c r="G18" s="65"/>
      <c r="H18" s="88"/>
    </row>
    <row r="19" spans="2:8" ht="16.5" customHeight="1">
      <c r="B19" s="79">
        <f>B15+TIME(0,60,0)</f>
        <v>0.5</v>
      </c>
      <c r="C19" s="80"/>
      <c r="D19" s="81"/>
      <c r="E19" s="81"/>
      <c r="F19" s="81"/>
      <c r="G19" s="82"/>
      <c r="H19" s="88"/>
    </row>
    <row r="20" spans="2:8" ht="16.5" customHeight="1">
      <c r="B20" s="84"/>
      <c r="C20" s="80"/>
      <c r="D20" s="81"/>
      <c r="E20" s="81"/>
      <c r="F20" s="81"/>
      <c r="G20" s="82"/>
      <c r="H20" s="88"/>
    </row>
    <row r="21" spans="2:8" ht="16.5" customHeight="1">
      <c r="B21" s="84"/>
      <c r="C21" s="80"/>
      <c r="D21" s="81"/>
      <c r="E21" s="81"/>
      <c r="F21" s="81"/>
      <c r="G21" s="82"/>
      <c r="H21" s="88"/>
    </row>
    <row r="22" spans="2:8" ht="16.5" customHeight="1">
      <c r="B22" s="85"/>
      <c r="C22" s="80"/>
      <c r="D22" s="81"/>
      <c r="E22" s="81"/>
      <c r="F22" s="81"/>
      <c r="G22" s="82"/>
      <c r="H22" s="88"/>
    </row>
    <row r="23" spans="2:8" ht="16.5" customHeight="1">
      <c r="B23" s="86">
        <f>B19+TIME(0,60,0)</f>
        <v>0.54166666666666663</v>
      </c>
      <c r="C23" s="80"/>
      <c r="D23" s="81"/>
      <c r="E23" s="81"/>
      <c r="F23" s="81"/>
      <c r="G23" s="82"/>
      <c r="H23" s="88"/>
    </row>
    <row r="24" spans="2:8" ht="16.5" customHeight="1">
      <c r="B24" s="84"/>
      <c r="C24" s="80"/>
      <c r="D24" s="81"/>
      <c r="E24" s="81"/>
      <c r="F24" s="81"/>
      <c r="G24" s="82"/>
      <c r="H24" s="88"/>
    </row>
    <row r="25" spans="2:8" ht="16.5" customHeight="1">
      <c r="B25" s="84"/>
      <c r="C25" s="80"/>
      <c r="D25" s="81"/>
      <c r="E25" s="81"/>
      <c r="F25" s="81"/>
      <c r="G25" s="82"/>
      <c r="H25" s="88"/>
    </row>
    <row r="26" spans="2:8" ht="16.5" customHeight="1">
      <c r="B26" s="87"/>
      <c r="C26" s="80"/>
      <c r="D26" s="81"/>
      <c r="E26" s="81"/>
      <c r="F26" s="81"/>
      <c r="G26" s="82"/>
      <c r="H26" s="88"/>
    </row>
    <row r="27" spans="2:8" ht="16.5" customHeight="1">
      <c r="B27" s="79">
        <f>B23+TIME(0,60,0)</f>
        <v>0.58333333333333326</v>
      </c>
      <c r="C27" s="80"/>
      <c r="D27" s="81"/>
      <c r="E27" s="81"/>
      <c r="F27" s="81"/>
      <c r="G27" s="82"/>
      <c r="H27" s="88"/>
    </row>
    <row r="28" spans="2:8" ht="16.5" customHeight="1">
      <c r="B28" s="84"/>
      <c r="C28" s="80"/>
      <c r="D28" s="81"/>
      <c r="E28" s="81"/>
      <c r="F28" s="81"/>
      <c r="G28" s="82"/>
      <c r="H28" s="88"/>
    </row>
    <row r="29" spans="2:8" ht="16.5" customHeight="1">
      <c r="B29" s="84"/>
      <c r="C29" s="80"/>
      <c r="D29" s="81"/>
      <c r="E29" s="81"/>
      <c r="F29" s="81"/>
      <c r="G29" s="82"/>
      <c r="H29" s="88"/>
    </row>
    <row r="30" spans="2:8" ht="16.5" customHeight="1">
      <c r="B30" s="85"/>
      <c r="C30" s="80"/>
      <c r="D30" s="81"/>
      <c r="E30" s="81"/>
      <c r="F30" s="81"/>
      <c r="G30" s="82"/>
      <c r="H30" s="88"/>
    </row>
    <row r="31" spans="2:8" ht="16.5" customHeight="1">
      <c r="B31" s="86">
        <f>B27+TIME(0,60,0)</f>
        <v>0.62499999999999989</v>
      </c>
      <c r="C31" s="80"/>
      <c r="D31" s="81"/>
      <c r="E31" s="81"/>
      <c r="F31" s="81"/>
      <c r="G31" s="82"/>
      <c r="H31" s="88"/>
    </row>
    <row r="32" spans="2:8" ht="16.5" customHeight="1">
      <c r="B32" s="84"/>
      <c r="C32" s="60"/>
      <c r="D32" s="61"/>
      <c r="E32" s="61"/>
      <c r="F32" s="61"/>
      <c r="G32" s="62"/>
      <c r="H32" s="88"/>
    </row>
    <row r="33" spans="2:8" ht="16.5" customHeight="1">
      <c r="B33" s="84"/>
      <c r="C33" s="60"/>
      <c r="D33" s="61"/>
      <c r="E33" s="61"/>
      <c r="F33" s="61"/>
      <c r="G33" s="62"/>
      <c r="H33" s="88"/>
    </row>
    <row r="34" spans="2:8" ht="16.5" customHeight="1">
      <c r="B34" s="87"/>
      <c r="C34" s="60"/>
      <c r="D34" s="61"/>
      <c r="E34" s="61"/>
      <c r="F34" s="61"/>
      <c r="G34" s="62"/>
      <c r="H34" s="88"/>
    </row>
    <row r="35" spans="2:8" ht="16.5" customHeight="1">
      <c r="B35" s="79">
        <f>B31+TIME(0,60,0)</f>
        <v>0.66666666666666652</v>
      </c>
      <c r="C35" s="60"/>
      <c r="D35" s="61"/>
      <c r="E35" s="61"/>
      <c r="F35" s="61"/>
      <c r="G35" s="62"/>
      <c r="H35" s="88"/>
    </row>
    <row r="36" spans="2:8" ht="16.5" customHeight="1">
      <c r="B36" s="84"/>
      <c r="C36" s="60"/>
      <c r="D36" s="61"/>
      <c r="E36" s="61"/>
      <c r="F36" s="61"/>
      <c r="G36" s="62"/>
      <c r="H36" s="88"/>
    </row>
    <row r="37" spans="2:8" ht="16.5" customHeight="1">
      <c r="B37" s="84"/>
      <c r="C37" s="60"/>
      <c r="D37" s="61"/>
      <c r="E37" s="61"/>
      <c r="F37" s="61"/>
      <c r="G37" s="62"/>
      <c r="H37" s="88"/>
    </row>
    <row r="38" spans="2:8" ht="16.5" customHeight="1">
      <c r="B38" s="85"/>
      <c r="C38" s="60"/>
      <c r="D38" s="61"/>
      <c r="E38" s="61"/>
      <c r="F38" s="61"/>
      <c r="G38" s="62"/>
      <c r="H38" s="88"/>
    </row>
    <row r="39" spans="2:8" ht="16.5" customHeight="1">
      <c r="B39" s="86">
        <f>B35+TIME(0,60,0)</f>
        <v>0.70833333333333315</v>
      </c>
      <c r="C39" s="60"/>
      <c r="D39" s="61"/>
      <c r="E39" s="61"/>
      <c r="F39" s="61"/>
      <c r="G39" s="62"/>
      <c r="H39" s="88"/>
    </row>
    <row r="40" spans="2:8" ht="16.5" customHeight="1">
      <c r="B40" s="84"/>
      <c r="C40" s="60"/>
      <c r="D40" s="61"/>
      <c r="E40" s="61"/>
      <c r="F40" s="61"/>
      <c r="G40" s="62"/>
      <c r="H40" s="88"/>
    </row>
    <row r="41" spans="2:8" ht="16.5" customHeight="1">
      <c r="B41" s="84"/>
      <c r="C41" s="60"/>
      <c r="D41" s="61"/>
      <c r="E41" s="61"/>
      <c r="F41" s="61"/>
      <c r="G41" s="62"/>
      <c r="H41" s="88"/>
    </row>
    <row r="42" spans="2:8" ht="16.5" customHeight="1">
      <c r="B42" s="87"/>
      <c r="C42" s="63"/>
      <c r="D42" s="64"/>
      <c r="E42" s="64"/>
      <c r="F42" s="64"/>
      <c r="G42" s="65"/>
      <c r="H42" s="88"/>
    </row>
    <row r="43" spans="2:8" ht="18.75" customHeight="1">
      <c r="B43" s="79">
        <f>B39+TIME(0,60,0)</f>
        <v>0.74999999999999978</v>
      </c>
      <c r="C43" s="80"/>
      <c r="D43" s="81"/>
      <c r="E43" s="81"/>
      <c r="F43" s="81"/>
      <c r="G43" s="82"/>
      <c r="H43" s="88"/>
    </row>
    <row r="44" spans="2:8" ht="18.75" customHeight="1">
      <c r="B44" s="84"/>
      <c r="C44" s="60"/>
      <c r="D44" s="61"/>
      <c r="E44" s="61"/>
      <c r="F44" s="61"/>
      <c r="G44" s="62"/>
      <c r="H44" s="88"/>
    </row>
    <row r="45" spans="2:8" ht="18.75" customHeight="1">
      <c r="B45" s="84"/>
      <c r="C45" s="60"/>
      <c r="D45" s="61"/>
      <c r="E45" s="61"/>
      <c r="F45" s="61"/>
      <c r="G45" s="62"/>
      <c r="H45" s="88"/>
    </row>
    <row r="46" spans="2:8" ht="18.75" customHeight="1">
      <c r="B46" s="85"/>
      <c r="C46" s="63"/>
      <c r="D46" s="64"/>
      <c r="E46" s="64"/>
      <c r="F46" s="64"/>
      <c r="G46" s="65"/>
      <c r="H46" s="88"/>
    </row>
    <row r="47" spans="2:8" ht="18.75" customHeight="1">
      <c r="B47" s="79">
        <f>B43+TIME(0,60,0)</f>
        <v>0.79166666666666641</v>
      </c>
      <c r="C47" s="80"/>
      <c r="D47" s="81"/>
      <c r="E47" s="81"/>
      <c r="F47" s="81"/>
      <c r="G47" s="82"/>
      <c r="H47" s="83"/>
    </row>
    <row r="48" spans="2:8" ht="18.75" customHeight="1">
      <c r="B48" s="84"/>
      <c r="C48" s="60"/>
      <c r="D48" s="61"/>
      <c r="E48" s="61"/>
      <c r="F48" s="61"/>
      <c r="G48" s="62"/>
      <c r="H48" s="89"/>
    </row>
    <row r="49" spans="2:8" ht="18.75" customHeight="1">
      <c r="B49" s="84"/>
      <c r="C49" s="60"/>
      <c r="D49" s="61"/>
      <c r="E49" s="61"/>
      <c r="F49" s="61"/>
      <c r="G49" s="62"/>
      <c r="H49" s="89"/>
    </row>
    <row r="50" spans="2:8" ht="18.75" customHeight="1">
      <c r="B50" s="85"/>
      <c r="C50" s="63"/>
      <c r="D50" s="64"/>
      <c r="E50" s="64"/>
      <c r="F50" s="64"/>
      <c r="G50" s="65"/>
      <c r="H50" s="89"/>
    </row>
    <row r="51" spans="2:8" ht="18.75" customHeight="1">
      <c r="B51" s="79">
        <f>B47+TIME(0,60,0)</f>
        <v>0.83333333333333304</v>
      </c>
      <c r="C51" s="80"/>
      <c r="D51" s="81"/>
      <c r="E51" s="81"/>
      <c r="F51" s="81"/>
      <c r="G51" s="82"/>
      <c r="H51" s="89"/>
    </row>
    <row r="52" spans="2:8" ht="18.75" customHeight="1">
      <c r="B52" s="84"/>
      <c r="C52" s="60"/>
      <c r="D52" s="61"/>
      <c r="E52" s="61"/>
      <c r="F52" s="61"/>
      <c r="G52" s="62"/>
      <c r="H52" s="89"/>
    </row>
    <row r="53" spans="2:8" ht="18.75" customHeight="1">
      <c r="B53" s="84"/>
      <c r="C53" s="60"/>
      <c r="D53" s="61"/>
      <c r="E53" s="61"/>
      <c r="F53" s="61"/>
      <c r="G53" s="62"/>
      <c r="H53" s="89"/>
    </row>
    <row r="54" spans="2:8" ht="18.75" customHeight="1">
      <c r="B54" s="85"/>
      <c r="C54" s="63"/>
      <c r="D54" s="64"/>
      <c r="E54" s="64"/>
      <c r="F54" s="64"/>
      <c r="G54" s="65"/>
      <c r="H54" s="88"/>
    </row>
    <row r="55" spans="2:8" ht="18.75" customHeight="1">
      <c r="B55" s="79">
        <f>B51+TIME(0,60,0)</f>
        <v>0.87499999999999967</v>
      </c>
      <c r="C55" s="80"/>
      <c r="D55" s="81"/>
      <c r="E55" s="81"/>
      <c r="F55" s="81"/>
      <c r="G55" s="82"/>
      <c r="H55" s="88"/>
    </row>
    <row r="56" spans="2:8" ht="18.75" customHeight="1">
      <c r="B56" s="84"/>
      <c r="C56" s="60"/>
      <c r="D56" s="61"/>
      <c r="E56" s="61"/>
      <c r="F56" s="61"/>
      <c r="G56" s="62"/>
      <c r="H56" s="88"/>
    </row>
    <row r="57" spans="2:8" ht="18.75" customHeight="1">
      <c r="B57" s="84"/>
      <c r="C57" s="60"/>
      <c r="D57" s="61"/>
      <c r="E57" s="61"/>
      <c r="F57" s="61"/>
      <c r="G57" s="62"/>
      <c r="H57" s="88"/>
    </row>
    <row r="58" spans="2:8" ht="18.75" customHeight="1">
      <c r="B58" s="85"/>
      <c r="C58" s="63"/>
      <c r="D58" s="64"/>
      <c r="E58" s="64"/>
      <c r="F58" s="64"/>
      <c r="G58" s="65"/>
      <c r="H58" s="88"/>
    </row>
    <row r="59" spans="2:8" ht="18.75" customHeight="1">
      <c r="B59" s="79">
        <f>B55+TIME(0,60,0)</f>
        <v>0.9166666666666663</v>
      </c>
      <c r="C59" s="80"/>
      <c r="D59" s="81"/>
      <c r="E59" s="81"/>
      <c r="F59" s="81"/>
      <c r="G59" s="82"/>
      <c r="H59" s="83"/>
    </row>
    <row r="60" spans="2:8" ht="18.75" customHeight="1">
      <c r="B60" s="84"/>
      <c r="C60" s="60"/>
      <c r="D60" s="61"/>
      <c r="E60" s="61"/>
      <c r="F60" s="61"/>
      <c r="G60" s="62"/>
      <c r="H60" s="89"/>
    </row>
    <row r="61" spans="2:8" ht="18.75" customHeight="1">
      <c r="B61" s="84"/>
      <c r="C61" s="60"/>
      <c r="D61" s="61"/>
      <c r="E61" s="61"/>
      <c r="F61" s="61"/>
      <c r="G61" s="62"/>
      <c r="H61" s="89"/>
    </row>
    <row r="62" spans="2:8" ht="18.75" customHeight="1">
      <c r="B62" s="85"/>
      <c r="C62" s="63"/>
      <c r="D62" s="64"/>
      <c r="E62" s="64"/>
      <c r="F62" s="64"/>
      <c r="G62" s="65"/>
      <c r="H62" s="89"/>
    </row>
    <row r="63" spans="2:8" ht="18.75" customHeight="1">
      <c r="B63" s="79">
        <f>B59+TIME(0,60,0)</f>
        <v>0.95833333333333293</v>
      </c>
      <c r="C63" s="80"/>
      <c r="D63" s="81"/>
      <c r="E63" s="81"/>
      <c r="F63" s="81"/>
      <c r="G63" s="82"/>
      <c r="H63" s="89"/>
    </row>
    <row r="64" spans="2:8" ht="18.75" customHeight="1">
      <c r="B64" s="84"/>
      <c r="C64" s="60"/>
      <c r="D64" s="61"/>
      <c r="E64" s="61"/>
      <c r="F64" s="61"/>
      <c r="G64" s="62"/>
      <c r="H64" s="89"/>
    </row>
    <row r="65" spans="2:8" ht="18.75" customHeight="1">
      <c r="B65" s="84"/>
      <c r="C65" s="60"/>
      <c r="D65" s="61"/>
      <c r="E65" s="61"/>
      <c r="F65" s="61"/>
      <c r="G65" s="62"/>
      <c r="H65" s="89"/>
    </row>
    <row r="66" spans="2:8" ht="18.75" customHeight="1">
      <c r="B66" s="85"/>
      <c r="C66" s="63"/>
      <c r="D66" s="64"/>
      <c r="E66" s="64"/>
      <c r="F66" s="64"/>
      <c r="G66" s="65"/>
      <c r="H66" s="89"/>
    </row>
    <row r="67" spans="2:8" ht="18.75" customHeight="1">
      <c r="B67" s="79">
        <f>B63+TIME(0,60,0)</f>
        <v>0.99999999999999956</v>
      </c>
      <c r="C67" s="80"/>
      <c r="D67" s="81"/>
      <c r="E67" s="81"/>
      <c r="F67" s="81"/>
      <c r="G67" s="82"/>
      <c r="H67" s="89"/>
    </row>
    <row r="68" spans="2:8" ht="18.75" customHeight="1">
      <c r="B68" s="84"/>
      <c r="C68" s="60"/>
      <c r="D68" s="61"/>
      <c r="E68" s="61"/>
      <c r="F68" s="61"/>
      <c r="G68" s="62"/>
      <c r="H68" s="89"/>
    </row>
    <row r="69" spans="2:8" ht="18.75" customHeight="1">
      <c r="B69" s="84"/>
      <c r="C69" s="60"/>
      <c r="D69" s="61"/>
      <c r="E69" s="61"/>
      <c r="F69" s="61"/>
      <c r="G69" s="62"/>
      <c r="H69" s="89"/>
    </row>
    <row r="70" spans="2:8" ht="18.75" customHeight="1" thickBot="1">
      <c r="B70" s="90"/>
      <c r="C70" s="91"/>
      <c r="D70" s="92"/>
      <c r="E70" s="92"/>
      <c r="F70" s="92"/>
      <c r="G70" s="93"/>
      <c r="H70" s="94"/>
    </row>
  </sheetData>
  <mergeCells count="86">
    <mergeCell ref="B67:B70"/>
    <mergeCell ref="C67:G67"/>
    <mergeCell ref="C68:G68"/>
    <mergeCell ref="C69:G69"/>
    <mergeCell ref="C70:G70"/>
    <mergeCell ref="B63:B66"/>
    <mergeCell ref="C63:G63"/>
    <mergeCell ref="C64:G64"/>
    <mergeCell ref="C65:G65"/>
    <mergeCell ref="C66:G66"/>
    <mergeCell ref="B59:B62"/>
    <mergeCell ref="C59:G59"/>
    <mergeCell ref="C60:G60"/>
    <mergeCell ref="C61:G61"/>
    <mergeCell ref="C62:G62"/>
    <mergeCell ref="B55:B58"/>
    <mergeCell ref="C55:G55"/>
    <mergeCell ref="C56:G56"/>
    <mergeCell ref="C57:G57"/>
    <mergeCell ref="C58:G58"/>
    <mergeCell ref="B51:B54"/>
    <mergeCell ref="C51:G51"/>
    <mergeCell ref="C52:G52"/>
    <mergeCell ref="C53:G53"/>
    <mergeCell ref="C54:G54"/>
    <mergeCell ref="B47:B50"/>
    <mergeCell ref="C47:G47"/>
    <mergeCell ref="C48:G48"/>
    <mergeCell ref="C49:G49"/>
    <mergeCell ref="C50:G50"/>
    <mergeCell ref="B43:B46"/>
    <mergeCell ref="C43:G43"/>
    <mergeCell ref="C44:G44"/>
    <mergeCell ref="C45:G45"/>
    <mergeCell ref="C46:G46"/>
    <mergeCell ref="B39:B42"/>
    <mergeCell ref="C39:G39"/>
    <mergeCell ref="C40:G40"/>
    <mergeCell ref="C41:G41"/>
    <mergeCell ref="C42:G42"/>
    <mergeCell ref="B35:B38"/>
    <mergeCell ref="C35:G35"/>
    <mergeCell ref="C36:G36"/>
    <mergeCell ref="C37:G37"/>
    <mergeCell ref="C38:G38"/>
    <mergeCell ref="B31:B34"/>
    <mergeCell ref="C31:G31"/>
    <mergeCell ref="C32:G32"/>
    <mergeCell ref="C33:G33"/>
    <mergeCell ref="C34:G34"/>
    <mergeCell ref="B27:B30"/>
    <mergeCell ref="C27:G27"/>
    <mergeCell ref="C28:G28"/>
    <mergeCell ref="C29:G29"/>
    <mergeCell ref="C30:G30"/>
    <mergeCell ref="B23:B26"/>
    <mergeCell ref="C23:G23"/>
    <mergeCell ref="C24:G24"/>
    <mergeCell ref="C25:G25"/>
    <mergeCell ref="C26:G26"/>
    <mergeCell ref="B19:B22"/>
    <mergeCell ref="C19:G19"/>
    <mergeCell ref="C20:G20"/>
    <mergeCell ref="C21:G21"/>
    <mergeCell ref="C22:G22"/>
    <mergeCell ref="B15:B18"/>
    <mergeCell ref="C15:G15"/>
    <mergeCell ref="C16:G16"/>
    <mergeCell ref="C17:G17"/>
    <mergeCell ref="C18:G18"/>
    <mergeCell ref="B11:B14"/>
    <mergeCell ref="C11:G11"/>
    <mergeCell ref="C12:G12"/>
    <mergeCell ref="C13:G13"/>
    <mergeCell ref="C14:G14"/>
    <mergeCell ref="B7:B10"/>
    <mergeCell ref="C7:G7"/>
    <mergeCell ref="C8:G8"/>
    <mergeCell ref="C9:G9"/>
    <mergeCell ref="C10:G10"/>
    <mergeCell ref="C2:G2"/>
    <mergeCell ref="B3:B6"/>
    <mergeCell ref="C3:G3"/>
    <mergeCell ref="C4:G4"/>
    <mergeCell ref="C5:G5"/>
    <mergeCell ref="C6:G6"/>
  </mergeCells>
  <phoneticPr fontId="1"/>
  <pageMargins left="0.19685039370078741" right="0.19685039370078741" top="0.15748031496062992" bottom="0.15748031496062992" header="0.31496062992125984" footer="0.31496062992125984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C6E86-C20D-4BAB-AF0A-3F3BAC3D322C}">
  <sheetPr>
    <pageSetUpPr fitToPage="1"/>
  </sheetPr>
  <dimension ref="B1:D16"/>
  <sheetViews>
    <sheetView showGridLines="0" workbookViewId="0">
      <pane xSplit="2" ySplit="2" topLeftCell="C3" activePane="bottomRight" state="frozen"/>
      <selection pane="topRight"/>
      <selection pane="bottomLeft"/>
      <selection pane="bottomRight" activeCell="B4" sqref="B4"/>
    </sheetView>
  </sheetViews>
  <sheetFormatPr defaultColWidth="17.625" defaultRowHeight="23.1" customHeight="1"/>
  <cols>
    <col min="1" max="1" width="1.625" style="31" customWidth="1"/>
    <col min="2" max="2" width="32.75" style="31" customWidth="1"/>
    <col min="3" max="3" width="16.5" style="31" customWidth="1"/>
    <col min="4" max="4" width="8.375" style="31" customWidth="1"/>
    <col min="5" max="5" width="17.625" style="31" customWidth="1"/>
    <col min="6" max="16384" width="17.625" style="31"/>
  </cols>
  <sheetData>
    <row r="1" spans="2:4" ht="21" customHeight="1" thickBot="1">
      <c r="B1" s="109" t="s">
        <v>42</v>
      </c>
      <c r="C1" s="109"/>
      <c r="D1" s="109"/>
    </row>
    <row r="2" spans="2:4" ht="23.45" customHeight="1">
      <c r="B2" s="99" t="s">
        <v>29</v>
      </c>
      <c r="C2" s="100" t="s">
        <v>31</v>
      </c>
      <c r="D2" s="101" t="s">
        <v>30</v>
      </c>
    </row>
    <row r="3" spans="2:4" ht="23.45" customHeight="1">
      <c r="B3" s="102" t="s">
        <v>43</v>
      </c>
      <c r="C3" s="96">
        <v>46</v>
      </c>
      <c r="D3" s="103">
        <f>C3/C16</f>
        <v>0.90196078431372551</v>
      </c>
    </row>
    <row r="4" spans="2:4" ht="23.1" customHeight="1">
      <c r="B4" s="102" t="s">
        <v>44</v>
      </c>
      <c r="C4" s="96">
        <v>5</v>
      </c>
      <c r="D4" s="103">
        <f>C4/C16</f>
        <v>9.8039215686274508E-2</v>
      </c>
    </row>
    <row r="5" spans="2:4" ht="23.1" customHeight="1">
      <c r="B5" s="102"/>
      <c r="C5" s="96"/>
      <c r="D5" s="103">
        <f>C5/C16</f>
        <v>0</v>
      </c>
    </row>
    <row r="6" spans="2:4" ht="23.1" customHeight="1">
      <c r="B6" s="102"/>
      <c r="C6" s="96"/>
      <c r="D6" s="103">
        <f>C6/C16</f>
        <v>0</v>
      </c>
    </row>
    <row r="7" spans="2:4" ht="23.1" customHeight="1">
      <c r="B7" s="102"/>
      <c r="C7" s="96"/>
      <c r="D7" s="103">
        <f>C7/C16</f>
        <v>0</v>
      </c>
    </row>
    <row r="8" spans="2:4" ht="23.1" customHeight="1">
      <c r="B8" s="102"/>
      <c r="C8" s="96"/>
      <c r="D8" s="103">
        <f>C8/C16</f>
        <v>0</v>
      </c>
    </row>
    <row r="9" spans="2:4" ht="23.1" customHeight="1">
      <c r="B9" s="102"/>
      <c r="C9" s="96"/>
      <c r="D9" s="103">
        <f>C9/C16</f>
        <v>0</v>
      </c>
    </row>
    <row r="10" spans="2:4" ht="23.1" customHeight="1">
      <c r="B10" s="102"/>
      <c r="C10" s="96"/>
      <c r="D10" s="103">
        <f>C10/C16</f>
        <v>0</v>
      </c>
    </row>
    <row r="11" spans="2:4" ht="23.1" customHeight="1">
      <c r="B11" s="104"/>
      <c r="C11" s="97"/>
      <c r="D11" s="105">
        <f>C11/C16</f>
        <v>0</v>
      </c>
    </row>
    <row r="12" spans="2:4" ht="23.1" customHeight="1">
      <c r="B12" s="102"/>
      <c r="C12" s="96"/>
      <c r="D12" s="103">
        <f>C12/C16</f>
        <v>0</v>
      </c>
    </row>
    <row r="13" spans="2:4" ht="23.1" customHeight="1">
      <c r="B13" s="104"/>
      <c r="C13" s="96"/>
      <c r="D13" s="103">
        <f>C13/C16</f>
        <v>0</v>
      </c>
    </row>
    <row r="14" spans="2:4" ht="23.1" customHeight="1">
      <c r="B14" s="104"/>
      <c r="C14" s="96"/>
      <c r="D14" s="103">
        <f>C14/C16</f>
        <v>0</v>
      </c>
    </row>
    <row r="15" spans="2:4" ht="23.1" customHeight="1">
      <c r="B15" s="104"/>
      <c r="C15" s="97"/>
      <c r="D15" s="106"/>
    </row>
    <row r="16" spans="2:4" ht="23.1" customHeight="1" thickBot="1">
      <c r="B16" s="98"/>
      <c r="C16" s="107">
        <f>SUM(C3:C15)</f>
        <v>51</v>
      </c>
      <c r="D16" s="108"/>
    </row>
  </sheetData>
  <mergeCells count="1">
    <mergeCell ref="B1:D1"/>
  </mergeCells>
  <phoneticPr fontId="1"/>
  <pageMargins left="1" right="1" top="1" bottom="1" header="0.25" footer="0.25"/>
  <pageSetup orientation="portrait"/>
  <headerFooter>
    <oddFooter>&amp;C&amp;"ヒラギノ角ゴ ProN W3,Regular"&amp;12&amp;K000000&amp;P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8CA57-E567-44FA-9DCA-5B1865F30B54}">
  <sheetPr>
    <pageSetUpPr fitToPage="1"/>
  </sheetPr>
  <dimension ref="B1:G13"/>
  <sheetViews>
    <sheetView showGridLines="0" tabSelected="1" workbookViewId="0">
      <pane xSplit="2" ySplit="2" topLeftCell="C3" activePane="bottomRight" state="frozen"/>
      <selection pane="topRight"/>
      <selection pane="bottomLeft"/>
      <selection pane="bottomRight" activeCell="H6" sqref="H6"/>
    </sheetView>
  </sheetViews>
  <sheetFormatPr defaultColWidth="17.625" defaultRowHeight="23.1" customHeight="1"/>
  <cols>
    <col min="1" max="1" width="1.625" style="31" customWidth="1"/>
    <col min="2" max="2" width="13.75" style="31" customWidth="1"/>
    <col min="3" max="3" width="20.75" style="31" customWidth="1"/>
    <col min="4" max="7" width="11.625" style="31" customWidth="1"/>
    <col min="8" max="8" width="17.625" style="31" customWidth="1"/>
    <col min="9" max="16384" width="17.625" style="31"/>
  </cols>
  <sheetData>
    <row r="1" spans="2:7" ht="25.9" customHeight="1" thickBot="1">
      <c r="B1" s="95" t="s">
        <v>32</v>
      </c>
      <c r="C1" s="95"/>
      <c r="D1" s="95"/>
      <c r="E1" s="95"/>
      <c r="F1" s="95"/>
      <c r="G1" s="95"/>
    </row>
    <row r="2" spans="2:7" ht="33.6" customHeight="1">
      <c r="B2" s="112" t="s">
        <v>33</v>
      </c>
      <c r="C2" s="113" t="s">
        <v>34</v>
      </c>
      <c r="D2" s="113" t="s">
        <v>35</v>
      </c>
      <c r="E2" s="113" t="s">
        <v>36</v>
      </c>
      <c r="F2" s="113" t="s">
        <v>37</v>
      </c>
      <c r="G2" s="114" t="s">
        <v>38</v>
      </c>
    </row>
    <row r="3" spans="2:7" ht="18.600000000000001" customHeight="1">
      <c r="B3" s="115"/>
      <c r="C3" s="110"/>
      <c r="D3" s="110"/>
      <c r="E3" s="110"/>
      <c r="F3" s="110"/>
      <c r="G3" s="116"/>
    </row>
    <row r="4" spans="2:7" ht="18" customHeight="1">
      <c r="B4" s="115"/>
      <c r="C4" s="110"/>
      <c r="D4" s="110"/>
      <c r="E4" s="110"/>
      <c r="F4" s="110"/>
      <c r="G4" s="116"/>
    </row>
    <row r="5" spans="2:7" ht="18" customHeight="1">
      <c r="B5" s="115"/>
      <c r="C5" s="111"/>
      <c r="D5" s="110"/>
      <c r="E5" s="110"/>
      <c r="F5" s="110"/>
      <c r="G5" s="116"/>
    </row>
    <row r="6" spans="2:7" ht="18.399999999999999" customHeight="1">
      <c r="B6" s="115"/>
      <c r="C6" s="111"/>
      <c r="D6" s="110"/>
      <c r="E6" s="110"/>
      <c r="F6" s="110"/>
      <c r="G6" s="116"/>
    </row>
    <row r="7" spans="2:7" ht="18" customHeight="1">
      <c r="B7" s="115"/>
      <c r="C7" s="111"/>
      <c r="D7" s="110"/>
      <c r="E7" s="110"/>
      <c r="F7" s="110"/>
      <c r="G7" s="116"/>
    </row>
    <row r="8" spans="2:7" ht="18.399999999999999" customHeight="1">
      <c r="B8" s="115"/>
      <c r="C8" s="111"/>
      <c r="D8" s="110"/>
      <c r="E8" s="110"/>
      <c r="F8" s="110"/>
      <c r="G8" s="116"/>
    </row>
    <row r="9" spans="2:7" ht="18.399999999999999" customHeight="1">
      <c r="B9" s="115"/>
      <c r="C9" s="111"/>
      <c r="D9" s="110"/>
      <c r="E9" s="110"/>
      <c r="F9" s="110"/>
      <c r="G9" s="116"/>
    </row>
    <row r="10" spans="2:7" ht="18.399999999999999" customHeight="1">
      <c r="B10" s="115"/>
      <c r="C10" s="110"/>
      <c r="D10" s="110"/>
      <c r="E10" s="110"/>
      <c r="F10" s="110"/>
      <c r="G10" s="116"/>
    </row>
    <row r="11" spans="2:7" ht="18.399999999999999" customHeight="1">
      <c r="B11" s="115"/>
      <c r="C11" s="110"/>
      <c r="D11" s="110"/>
      <c r="E11" s="110"/>
      <c r="F11" s="110"/>
      <c r="G11" s="116"/>
    </row>
    <row r="12" spans="2:7" ht="18.399999999999999" customHeight="1">
      <c r="B12" s="115"/>
      <c r="C12" s="110"/>
      <c r="D12" s="110"/>
      <c r="E12" s="110"/>
      <c r="F12" s="110"/>
      <c r="G12" s="116"/>
    </row>
    <row r="13" spans="2:7" ht="18.399999999999999" customHeight="1">
      <c r="B13" s="115"/>
      <c r="C13" s="110"/>
      <c r="D13" s="110"/>
      <c r="E13" s="110"/>
      <c r="F13" s="110"/>
      <c r="G13" s="116"/>
    </row>
  </sheetData>
  <mergeCells count="2">
    <mergeCell ref="B1:G1"/>
    <mergeCell ref="B3:B13"/>
  </mergeCells>
  <phoneticPr fontId="1"/>
  <pageMargins left="1" right="1" top="1" bottom="1" header="0.25" footer="0.25"/>
  <pageSetup orientation="portrait"/>
  <headerFooter>
    <oddFooter>&amp;C&amp;"ヒラギノ角ゴ ProN W3,Regular"&amp;12&amp;K000000&amp;P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ロールレタリング</vt:lpstr>
      <vt:lpstr>エンゲージメント速度</vt:lpstr>
      <vt:lpstr>SSCエクササイズ</vt:lpstr>
      <vt:lpstr>障害プランニング</vt:lpstr>
      <vt:lpstr>タイムログ</vt:lpstr>
      <vt:lpstr>タイムログ・アドバンス分析</vt:lpstr>
      <vt:lpstr>ネガティブ想起改善シート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todoko</dc:creator>
  <cp:lastModifiedBy>todoko</cp:lastModifiedBy>
  <dcterms:created xsi:type="dcterms:W3CDTF">2022-05-27T05:27:24Z</dcterms:created>
  <dcterms:modified xsi:type="dcterms:W3CDTF">2022-10-14T11:58:04Z</dcterms:modified>
</cp:coreProperties>
</file>